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0\Alexey Nikolayev - Purchase Order\PO2\"/>
    </mc:Choice>
  </mc:AlternateContent>
  <bookViews>
    <workbookView xWindow="0" yWindow="0" windowWidth="23040" windowHeight="9192"/>
  </bookViews>
  <sheets>
    <sheet name="Purchase Order Template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35" i="1" l="1"/>
  <c r="I38" i="1" s="1"/>
  <c r="I43" i="1" l="1"/>
</calcChain>
</file>

<file path=xl/sharedStrings.xml><?xml version="1.0" encoding="utf-8"?>
<sst xmlns="http://schemas.openxmlformats.org/spreadsheetml/2006/main" count="39" uniqueCount="36">
  <si>
    <t>Purchase From</t>
  </si>
  <si>
    <t>Deliver To</t>
  </si>
  <si>
    <t>Vendor Name</t>
  </si>
  <si>
    <t>Street Address</t>
  </si>
  <si>
    <t>Ship To Street Address</t>
  </si>
  <si>
    <t>City, State/Province, Zip/Post code</t>
  </si>
  <si>
    <t>Country</t>
  </si>
  <si>
    <t>Cash</t>
  </si>
  <si>
    <t>Unit Price</t>
  </si>
  <si>
    <t>sets</t>
  </si>
  <si>
    <t>pcs</t>
  </si>
  <si>
    <t>Sub Total</t>
  </si>
  <si>
    <t>Freight</t>
  </si>
  <si>
    <t>Units</t>
  </si>
  <si>
    <t>CORMIER LIGHT COMPANY</t>
  </si>
  <si>
    <t>1909  Layman Avenue, North Carolina, 28306, USA</t>
  </si>
  <si>
    <t>Website : www.cormierlight.com, Tax Registration Number : 58-1111111</t>
  </si>
  <si>
    <t>PO #:</t>
  </si>
  <si>
    <t>Date:</t>
  </si>
  <si>
    <t>Credit Terms:</t>
  </si>
  <si>
    <t>189990/20</t>
  </si>
  <si>
    <t>Order Code</t>
  </si>
  <si>
    <t>Item</t>
  </si>
  <si>
    <t>Total Price</t>
  </si>
  <si>
    <t>Tel: (123) 0456-1234, Fax: (123) 0456-1230, Email: info@cormierlight.com</t>
  </si>
  <si>
    <t>Tax 10%</t>
  </si>
  <si>
    <t>PURCHASE</t>
  </si>
  <si>
    <t>ORDER</t>
  </si>
  <si>
    <t>Qty</t>
  </si>
  <si>
    <t>Paid</t>
  </si>
  <si>
    <t>Balance</t>
  </si>
  <si>
    <t>Attn: Contact Person</t>
  </si>
  <si>
    <t>Description of Product 1</t>
  </si>
  <si>
    <t>Description of Product 2</t>
  </si>
  <si>
    <t>Deliver-To-Name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</si>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</sst>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_(&quot;$&quot;* #,##0.00_);_(&quot;$&quot;* \(#,##0.00\);_(&quot;$&quot;* &quot;-&quot;??_);_(@_)"/>
    <numFmt numFmtId="170" formatCode="_-&quot;$&quot;* #,##0.00_-;\-&quot;$&quot;* #,##0.00_-;_-&quot;$&quot;* &quot;-&quot;??_-;_-@_-"/>
    <numFmt numFmtId="171" formatCode="0.00%_);[Red]\(0.00%\)"/>
    <numFmt numFmtId="172" formatCode="0%_);[Red]\(0%\)"/>
    <numFmt numFmtId="173" formatCode="&quot;$&quot;#,##0.00"/>
    <numFmt numFmtId="179" formatCode="[$$-C09]#,##0.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Microsoft Sans Serif"/>
      <family val="2"/>
    </font>
    <font>
      <b/>
      <sz val="24"/>
      <color theme="0"/>
      <name val="Microsoft Sans Serif"/>
      <family val="2"/>
    </font>
    <font>
      <b/>
      <sz val="16"/>
      <name val="Microsoft Sans Serif"/>
      <family val="2"/>
    </font>
    <font>
      <sz val="11"/>
      <name val="Microsoft Sans Serif"/>
      <family val="2"/>
    </font>
    <font>
      <b/>
      <sz val="10"/>
      <color theme="0"/>
      <name val="Microsoft Sans Serif"/>
      <family val="2"/>
    </font>
    <font>
      <sz val="10"/>
      <color theme="0"/>
      <name val="Microsoft Sans Serif"/>
      <family val="2"/>
    </font>
    <font>
      <sz val="11"/>
      <color theme="0"/>
      <name val="Microsoft Sans Serif"/>
      <family val="2"/>
    </font>
    <font>
      <sz val="10"/>
      <name val="Microsoft Sans Serif"/>
      <family val="2"/>
    </font>
    <font>
      <b/>
      <sz val="9"/>
      <color theme="0"/>
      <name val="Microsoft Sans Serif"/>
      <family val="2"/>
    </font>
    <font>
      <b/>
      <sz val="11"/>
      <color theme="0"/>
      <name val="Microsoft Sans Serif"/>
      <family val="2"/>
    </font>
    <font>
      <sz val="9"/>
      <color theme="0"/>
      <name val="Microsoft Sans Serif"/>
      <family val="2"/>
    </font>
    <font>
      <b/>
      <sz val="10"/>
      <color theme="1" tint="0.34998626667073579"/>
      <name val="Microsoft Sans Serif"/>
      <family val="2"/>
    </font>
    <font>
      <b/>
      <sz val="11"/>
      <color theme="1" tint="0.34998626667073579"/>
      <name val="Microsoft Sans Serif"/>
      <family val="2"/>
    </font>
    <font>
      <sz val="10"/>
      <color theme="1" tint="0.34998626667073579"/>
      <name val="Microsoft Sans Serif"/>
      <family val="2"/>
    </font>
    <font>
      <b/>
      <sz val="12"/>
      <color theme="0"/>
      <name val="Microsoft Sans Serif"/>
      <family val="2"/>
    </font>
    <font>
      <b/>
      <sz val="22"/>
      <color theme="1" tint="0.34998626667073579"/>
      <name val="Microsoft Sans Serif"/>
      <family val="2"/>
    </font>
    <font>
      <b/>
      <sz val="12"/>
      <color theme="1" tint="0.34998626667073579"/>
      <name val="Microsoft Sans Serif"/>
      <family val="2"/>
    </font>
    <font>
      <u/>
      <sz val="11"/>
      <color theme="10"/>
      <name val="Calibri"/>
      <family val="2"/>
      <scheme val="minor"/>
    </font>
    <font>
      <b/>
      <sz val="11"/>
      <color theme="9" tint="0.39997558519241921"/>
      <name val="Microsoft Sans Serif"/>
      <family val="2"/>
    </font>
    <font>
      <b/>
      <sz val="10"/>
      <color theme="9" tint="0.39997558519241921"/>
      <name val="Microsoft Sans Serif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AAAA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rgb="FF32AAAA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78">
    <xf numFmtId="0" fontId="0" fillId="0" borderId="0"/>
    <xf numFmtId="0" fontId="2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7" fontId="4" fillId="16" borderId="1" applyBorder="0" applyProtection="0">
      <alignment vertical="center"/>
    </xf>
    <xf numFmtId="0" fontId="21" fillId="17" borderId="0" applyNumberFormat="0" applyBorder="0" applyAlignment="0" applyProtection="0"/>
    <xf numFmtId="168" fontId="5" fillId="0" borderId="2">
      <protection locked="0"/>
    </xf>
    <xf numFmtId="0" fontId="6" fillId="18" borderId="0" applyBorder="0">
      <alignment horizontal="left" vertical="center" indent="1"/>
    </xf>
    <xf numFmtId="0" fontId="22" fillId="4" borderId="3" applyNumberFormat="0" applyAlignment="0" applyProtection="0"/>
    <xf numFmtId="0" fontId="23" fillId="19" borderId="4" applyNumberFormat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" fillId="0" borderId="5"/>
    <xf numFmtId="4" fontId="5" fillId="20" borderId="5">
      <protection locked="0"/>
    </xf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5" fillId="6" borderId="0" applyNumberFormat="0" applyBorder="0" applyAlignment="0" applyProtection="0"/>
    <xf numFmtId="4" fontId="5" fillId="21" borderId="5"/>
    <xf numFmtId="43" fontId="8" fillId="0" borderId="6"/>
    <xf numFmtId="37" fontId="9" fillId="22" borderId="2" applyBorder="0">
      <alignment horizontal="left" vertical="center" indent="1"/>
    </xf>
    <xf numFmtId="37" fontId="10" fillId="23" borderId="7" applyFill="0">
      <alignment vertical="center"/>
    </xf>
    <xf numFmtId="0" fontId="10" fillId="24" borderId="8" applyNumberFormat="0">
      <alignment horizontal="left" vertical="top" indent="1"/>
    </xf>
    <xf numFmtId="0" fontId="10" fillId="16" borderId="0" applyBorder="0">
      <alignment horizontal="left" vertical="center" indent="1"/>
    </xf>
    <xf numFmtId="0" fontId="10" fillId="0" borderId="8" applyNumberFormat="0" applyFill="0">
      <alignment horizontal="centerContinuous" vertical="top"/>
    </xf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43" fontId="8" fillId="0" borderId="10"/>
    <xf numFmtId="0" fontId="28" fillId="0" borderId="11" applyNumberFormat="0" applyFill="0" applyAlignment="0" applyProtection="0"/>
    <xf numFmtId="169" fontId="8" fillId="0" borderId="12"/>
    <xf numFmtId="0" fontId="29" fillId="7" borderId="0" applyNumberFormat="0" applyBorder="0" applyAlignment="0" applyProtection="0"/>
    <xf numFmtId="0" fontId="13" fillId="23" borderId="0">
      <alignment horizontal="left" wrapText="1" indent="1"/>
    </xf>
    <xf numFmtId="37" fontId="4" fillId="16" borderId="13" applyBorder="0">
      <alignment horizontal="left" vertical="center" indent="2"/>
    </xf>
    <xf numFmtId="0" fontId="14" fillId="0" borderId="0"/>
    <xf numFmtId="0" fontId="3" fillId="7" borderId="14" applyNumberFormat="0" applyFont="0" applyAlignment="0" applyProtection="0"/>
    <xf numFmtId="0" fontId="30" fillId="4" borderId="15" applyNumberFormat="0" applyAlignment="0" applyProtection="0"/>
    <xf numFmtId="172" fontId="15" fillId="25" borderId="16"/>
    <xf numFmtId="171" fontId="15" fillId="0" borderId="16" applyFont="0" applyFill="0" applyBorder="0" applyAlignment="0" applyProtection="0">
      <protection locked="0"/>
    </xf>
    <xf numFmtId="2" fontId="16" fillId="0" borderId="0">
      <protection locked="0"/>
    </xf>
    <xf numFmtId="0" fontId="3" fillId="26" borderId="0"/>
    <xf numFmtId="4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horizontal="right"/>
    </xf>
    <xf numFmtId="0" fontId="18" fillId="0" borderId="0"/>
    <xf numFmtId="0" fontId="3" fillId="0" borderId="17" applyNumberFormat="0" applyFon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33" fillId="0" borderId="0" xfId="0" applyFont="1"/>
    <xf numFmtId="0" fontId="33" fillId="29" borderId="0" xfId="0" applyFont="1" applyFill="1"/>
    <xf numFmtId="0" fontId="33" fillId="0" borderId="0" xfId="0" applyFont="1" applyProtection="1"/>
    <xf numFmtId="0" fontId="34" fillId="29" borderId="0" xfId="0" applyFont="1" applyFill="1" applyAlignment="1">
      <alignment horizontal="center" vertical="center"/>
    </xf>
    <xf numFmtId="0" fontId="33" fillId="0" borderId="0" xfId="0" applyFont="1" applyProtection="1">
      <protection locked="0"/>
    </xf>
    <xf numFmtId="0" fontId="33" fillId="29" borderId="0" xfId="0" applyFont="1" applyFill="1" applyProtection="1">
      <protection locked="0"/>
    </xf>
    <xf numFmtId="0" fontId="35" fillId="29" borderId="0" xfId="0" applyFont="1" applyFill="1" applyAlignment="1" applyProtection="1">
      <alignment horizontal="left"/>
      <protection locked="0"/>
    </xf>
    <xf numFmtId="0" fontId="36" fillId="29" borderId="0" xfId="0" applyFont="1" applyFill="1" applyProtection="1">
      <protection locked="0"/>
    </xf>
    <xf numFmtId="0" fontId="33" fillId="28" borderId="0" xfId="0" applyFont="1" applyFill="1"/>
    <xf numFmtId="0" fontId="33" fillId="28" borderId="0" xfId="0" applyFont="1" applyFill="1" applyProtection="1">
      <protection locked="0"/>
    </xf>
    <xf numFmtId="0" fontId="37" fillId="28" borderId="0" xfId="0" applyFont="1" applyFill="1" applyAlignment="1" applyProtection="1">
      <alignment horizontal="left" vertical="center"/>
      <protection locked="0"/>
    </xf>
    <xf numFmtId="0" fontId="37" fillId="28" borderId="0" xfId="0" applyFont="1" applyFill="1" applyAlignment="1" applyProtection="1">
      <alignment horizontal="left"/>
      <protection locked="0"/>
    </xf>
    <xf numFmtId="0" fontId="38" fillId="29" borderId="0" xfId="0" applyFont="1" applyFill="1" applyAlignment="1" applyProtection="1">
      <alignment horizontal="right"/>
      <protection locked="0"/>
    </xf>
    <xf numFmtId="0" fontId="37" fillId="29" borderId="0" xfId="0" applyFont="1" applyFill="1" applyAlignment="1" applyProtection="1">
      <alignment horizontal="left" vertical="center" indent="1"/>
      <protection locked="0"/>
    </xf>
    <xf numFmtId="0" fontId="38" fillId="28" borderId="0" xfId="0" applyFont="1" applyFill="1" applyAlignment="1" applyProtection="1">
      <alignment horizontal="left" vertical="center"/>
      <protection locked="0"/>
    </xf>
    <xf numFmtId="0" fontId="38" fillId="28" borderId="0" xfId="0" applyFont="1" applyFill="1" applyAlignment="1" applyProtection="1">
      <alignment horizontal="left"/>
      <protection locked="0"/>
    </xf>
    <xf numFmtId="14" fontId="38" fillId="29" borderId="0" xfId="0" applyNumberFormat="1" applyFont="1" applyFill="1" applyAlignment="1" applyProtection="1">
      <alignment horizontal="left" vertical="center" indent="1"/>
      <protection locked="0"/>
    </xf>
    <xf numFmtId="0" fontId="38" fillId="29" borderId="0" xfId="0" applyFont="1" applyFill="1" applyAlignment="1" applyProtection="1">
      <alignment horizontal="left" vertical="center" indent="1"/>
      <protection locked="0"/>
    </xf>
    <xf numFmtId="0" fontId="38" fillId="29" borderId="0" xfId="0" applyFont="1" applyFill="1" applyProtection="1">
      <protection locked="0"/>
    </xf>
    <xf numFmtId="0" fontId="39" fillId="29" borderId="0" xfId="0" applyFont="1" applyFill="1"/>
    <xf numFmtId="0" fontId="40" fillId="0" borderId="0" xfId="0" applyFont="1" applyProtection="1">
      <protection locked="0"/>
    </xf>
    <xf numFmtId="0" fontId="40" fillId="29" borderId="0" xfId="0" applyFont="1" applyFill="1" applyProtection="1">
      <protection locked="0"/>
    </xf>
    <xf numFmtId="0" fontId="41" fillId="28" borderId="0" xfId="0" applyFont="1" applyFill="1" applyBorder="1" applyAlignment="1" applyProtection="1">
      <alignment horizontal="center" vertical="center"/>
      <protection locked="0"/>
    </xf>
    <xf numFmtId="0" fontId="37" fillId="29" borderId="0" xfId="0" applyFont="1" applyFill="1" applyBorder="1" applyAlignment="1" applyProtection="1">
      <alignment horizontal="right"/>
      <protection locked="0"/>
    </xf>
    <xf numFmtId="0" fontId="39" fillId="29" borderId="0" xfId="0" applyFont="1" applyFill="1" applyBorder="1" applyProtection="1">
      <protection locked="0"/>
    </xf>
    <xf numFmtId="0" fontId="39" fillId="29" borderId="0" xfId="0" applyFont="1" applyFill="1" applyProtection="1">
      <protection locked="0"/>
    </xf>
    <xf numFmtId="0" fontId="43" fillId="28" borderId="0" xfId="0" applyFont="1" applyFill="1" applyAlignment="1" applyProtection="1">
      <alignment horizontal="center" vertical="center"/>
      <protection locked="0"/>
    </xf>
    <xf numFmtId="0" fontId="45" fillId="0" borderId="0" xfId="0" applyFont="1" applyProtection="1">
      <protection locked="0"/>
    </xf>
    <xf numFmtId="0" fontId="33" fillId="0" borderId="0" xfId="0" applyFont="1" applyBorder="1" applyAlignment="1" applyProtection="1">
      <alignment vertical="top"/>
      <protection locked="0"/>
    </xf>
    <xf numFmtId="179" fontId="42" fillId="29" borderId="0" xfId="75" applyNumberFormat="1" applyFont="1" applyFill="1" applyBorder="1" applyAlignment="1" applyProtection="1">
      <alignment horizontal="right" indent="1"/>
      <protection locked="0"/>
    </xf>
    <xf numFmtId="0" fontId="37" fillId="29" borderId="0" xfId="0" applyFont="1" applyFill="1" applyBorder="1" applyAlignment="1" applyProtection="1">
      <alignment horizontal="right" vertical="center"/>
      <protection locked="0"/>
    </xf>
    <xf numFmtId="0" fontId="37" fillId="29" borderId="0" xfId="0" applyFont="1" applyFill="1" applyBorder="1" applyAlignment="1" applyProtection="1">
      <alignment horizontal="right" vertical="center" indent="1"/>
      <protection locked="0"/>
    </xf>
    <xf numFmtId="179" fontId="46" fillId="27" borderId="0" xfId="0" applyNumberFormat="1" applyFont="1" applyFill="1" applyBorder="1" applyAlignment="1" applyProtection="1">
      <alignment horizontal="right" vertical="center" indent="1"/>
      <protection locked="0"/>
    </xf>
    <xf numFmtId="179" fontId="46" fillId="27" borderId="18" xfId="0" applyNumberFormat="1" applyFont="1" applyFill="1" applyBorder="1" applyAlignment="1" applyProtection="1">
      <alignment horizontal="right" vertical="center" indent="1"/>
      <protection locked="0"/>
    </xf>
    <xf numFmtId="179" fontId="44" fillId="27" borderId="0" xfId="0" applyNumberFormat="1" applyFont="1" applyFill="1" applyBorder="1" applyAlignment="1" applyProtection="1">
      <alignment horizontal="right" vertical="center" indent="1"/>
      <protection locked="0"/>
    </xf>
    <xf numFmtId="179" fontId="44" fillId="27" borderId="18" xfId="0" applyNumberFormat="1" applyFont="1" applyFill="1" applyBorder="1" applyAlignment="1" applyProtection="1">
      <alignment horizontal="right" vertical="center" indent="1"/>
      <protection locked="0"/>
    </xf>
    <xf numFmtId="0" fontId="33" fillId="0" borderId="0" xfId="0" applyFont="1" applyBorder="1"/>
    <xf numFmtId="0" fontId="47" fillId="28" borderId="19" xfId="0" applyFont="1" applyFill="1" applyBorder="1" applyAlignment="1" applyProtection="1">
      <alignment horizontal="right" vertical="center"/>
      <protection locked="0"/>
    </xf>
    <xf numFmtId="179" fontId="47" fillId="28" borderId="19" xfId="0" applyNumberFormat="1" applyFont="1" applyFill="1" applyBorder="1" applyAlignment="1" applyProtection="1">
      <alignment horizontal="right" vertical="center" indent="1"/>
      <protection locked="0"/>
    </xf>
    <xf numFmtId="179" fontId="42" fillId="29" borderId="0" xfId="0" applyNumberFormat="1" applyFont="1" applyFill="1" applyBorder="1" applyAlignment="1" applyProtection="1">
      <alignment horizontal="right" vertical="center" indent="1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173" fontId="39" fillId="29" borderId="0" xfId="0" applyNumberFormat="1" applyFont="1" applyFill="1" applyBorder="1" applyAlignment="1" applyProtection="1">
      <alignment horizontal="left" indent="2"/>
      <protection locked="0"/>
    </xf>
    <xf numFmtId="0" fontId="46" fillId="27" borderId="0" xfId="0" applyFont="1" applyFill="1" applyBorder="1" applyAlignment="1" applyProtection="1">
      <alignment horizontal="center" vertical="center"/>
      <protection locked="0"/>
    </xf>
    <xf numFmtId="0" fontId="46" fillId="27" borderId="0" xfId="0" applyFont="1" applyFill="1" applyBorder="1" applyAlignment="1" applyProtection="1">
      <alignment horizontal="left" vertical="center"/>
      <protection locked="0"/>
    </xf>
    <xf numFmtId="0" fontId="46" fillId="27" borderId="18" xfId="0" applyFont="1" applyFill="1" applyBorder="1" applyAlignment="1" applyProtection="1">
      <alignment horizontal="center" vertical="center"/>
      <protection locked="0"/>
    </xf>
    <xf numFmtId="0" fontId="46" fillId="27" borderId="18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left" vertical="center"/>
      <protection locked="0"/>
    </xf>
    <xf numFmtId="0" fontId="50" fillId="0" borderId="0" xfId="76"/>
    <xf numFmtId="0" fontId="1" fillId="0" borderId="0" xfId="77"/>
    <xf numFmtId="0" fontId="38" fillId="29" borderId="0" xfId="0" applyFont="1" applyFill="1" applyAlignment="1" applyProtection="1">
      <alignment horizontal="right" vertical="center"/>
      <protection locked="0"/>
    </xf>
    <xf numFmtId="179" fontId="51" fillId="29" borderId="0" xfId="0" applyNumberFormat="1" applyFont="1" applyFill="1" applyBorder="1" applyAlignment="1" applyProtection="1">
      <alignment horizontal="right" vertical="center" indent="1"/>
      <protection locked="0"/>
    </xf>
    <xf numFmtId="0" fontId="52" fillId="29" borderId="0" xfId="0" applyFont="1" applyFill="1" applyBorder="1" applyAlignment="1" applyProtection="1">
      <alignment horizontal="right" vertical="center"/>
      <protection locked="0"/>
    </xf>
  </cellXfs>
  <cellStyles count="7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mount" xfId="26"/>
    <cellStyle name="Bad 2" xfId="27"/>
    <cellStyle name="Blank" xfId="28"/>
    <cellStyle name="Body text" xfId="29"/>
    <cellStyle name="Calculation 2" xfId="30"/>
    <cellStyle name="Check Cell 2" xfId="31"/>
    <cellStyle name="Comma0" xfId="32"/>
    <cellStyle name="Currency 2" xfId="75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 2" xfId="39"/>
    <cellStyle name="Fixed" xfId="40"/>
    <cellStyle name="Good 2" xfId="4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 2" xfId="49"/>
    <cellStyle name="Heading 2 2" xfId="50"/>
    <cellStyle name="Heading 3 2" xfId="51"/>
    <cellStyle name="Heading 4 2" xfId="52"/>
    <cellStyle name="Hyperlink 2" xfId="76"/>
    <cellStyle name="Input 2" xfId="53"/>
    <cellStyle name="Level 2 Total" xfId="54"/>
    <cellStyle name="Linked Cell 2" xfId="55"/>
    <cellStyle name="Major Total" xfId="56"/>
    <cellStyle name="Neutral 2" xfId="57"/>
    <cellStyle name="NonPrint_TemTitle" xfId="58"/>
    <cellStyle name="Normal" xfId="0" builtinId="0"/>
    <cellStyle name="Normal 2" xfId="59"/>
    <cellStyle name="Normal 2 2" xfId="77"/>
    <cellStyle name="Normal 3" xfId="1"/>
    <cellStyle name="NormalRed" xfId="60"/>
    <cellStyle name="Note 2" xfId="61"/>
    <cellStyle name="Output 2" xfId="62"/>
    <cellStyle name="Percent.0" xfId="63"/>
    <cellStyle name="Percent.00" xfId="64"/>
    <cellStyle name="RED POSTED" xfId="65"/>
    <cellStyle name="Standard_Anpassen der Amortisation" xfId="66"/>
    <cellStyle name="Text_simple" xfId="67"/>
    <cellStyle name="Title 2" xfId="68"/>
    <cellStyle name="TmsRmn10BlueItalic" xfId="69"/>
    <cellStyle name="TmsRmn10Bold" xfId="70"/>
    <cellStyle name="Total 2" xfId="71"/>
    <cellStyle name="Währung [0]_Compiling Utility Macros" xfId="72"/>
    <cellStyle name="Währung_Compiling Utility Macros" xfId="73"/>
    <cellStyle name="Warning Text 2" xfId="74"/>
  </cellStyles>
  <dxfs count="0"/>
  <tableStyles count="0" defaultTableStyle="TableStyleMedium2" defaultPivotStyle="PivotStyleLight16"/>
  <colors>
    <mruColors>
      <color rgb="FF32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111307</xdr:rowOff>
    </xdr:from>
    <xdr:to>
      <xdr:col>3</xdr:col>
      <xdr:colOff>1381397</xdr:colOff>
      <xdr:row>46</xdr:row>
      <xdr:rowOff>217260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65647"/>
          <a:ext cx="2415540" cy="2361473"/>
        </a:xfrm>
        <a:prstGeom prst="rect">
          <a:avLst/>
        </a:prstGeom>
      </xdr:spPr>
    </xdr:pic>
    <xdr:clientData/>
  </xdr:twoCellAnchor>
  <xdr:twoCellAnchor>
    <xdr:from>
      <xdr:col>3</xdr:col>
      <xdr:colOff>609600</xdr:colOff>
      <xdr:row>35</xdr:row>
      <xdr:rowOff>3761</xdr:rowOff>
    </xdr:from>
    <xdr:to>
      <xdr:col>6</xdr:col>
      <xdr:colOff>261257</xdr:colOff>
      <xdr:row>39</xdr:row>
      <xdr:rowOff>68580</xdr:rowOff>
    </xdr:to>
    <xdr:sp macro="" textlink="">
      <xdr:nvSpPr>
        <xdr:cNvPr id="4" name="TextBox 3"/>
        <xdr:cNvSpPr txBox="1"/>
      </xdr:nvSpPr>
      <xdr:spPr>
        <a:xfrm>
          <a:off x="1752600" y="8058101"/>
          <a:ext cx="2867297" cy="87253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sr-Latn-RS" sz="1200" b="1">
              <a:solidFill>
                <a:schemeClr val="dk1"/>
              </a:solidFill>
              <a:effectLst/>
              <a:latin typeface="Microsoft Sans Serif" panose="020B0604020202020204" pitchFamily="34" charset="0"/>
              <a:ea typeface="Microsoft Sans Serif" panose="020B0604020202020204" pitchFamily="34" charset="0"/>
              <a:cs typeface="Microsoft Sans Serif" panose="020B0604020202020204" pitchFamily="34" charset="0"/>
            </a:rPr>
            <a:t>Comments</a:t>
          </a:r>
        </a:p>
        <a:p>
          <a:pPr algn="r"/>
          <a:r>
            <a:rPr lang="sr-Latn-RS" sz="1000" b="0">
              <a:solidFill>
                <a:schemeClr val="dk1"/>
              </a:solidFill>
              <a:effectLst/>
              <a:latin typeface="Microsoft Sans Serif" panose="020B0604020202020204" pitchFamily="34" charset="0"/>
              <a:ea typeface="Microsoft Sans Serif" panose="020B0604020202020204" pitchFamily="34" charset="0"/>
              <a:cs typeface="Microsoft Sans Serif" panose="020B0604020202020204" pitchFamily="34" charset="0"/>
            </a:rPr>
            <a:t>Lorem ipsum dolor sit amet, consectetuer adipiscing elit. Maecenas porttitor congue massa. Fusce posuere, magna sed pulvinar ultricies, purus lectus malesuada.</a:t>
          </a:r>
        </a:p>
      </xdr:txBody>
    </xdr:sp>
    <xdr:clientData/>
  </xdr:twoCellAnchor>
  <xdr:twoCellAnchor>
    <xdr:from>
      <xdr:col>3</xdr:col>
      <xdr:colOff>926080</xdr:colOff>
      <xdr:row>40</xdr:row>
      <xdr:rowOff>32254</xdr:rowOff>
    </xdr:from>
    <xdr:to>
      <xdr:col>6</xdr:col>
      <xdr:colOff>261257</xdr:colOff>
      <xdr:row>44</xdr:row>
      <xdr:rowOff>15240</xdr:rowOff>
    </xdr:to>
    <xdr:sp macro="" textlink="">
      <xdr:nvSpPr>
        <xdr:cNvPr id="3" name="TextBox 2"/>
        <xdr:cNvSpPr txBox="1"/>
      </xdr:nvSpPr>
      <xdr:spPr>
        <a:xfrm>
          <a:off x="2069080" y="9122914"/>
          <a:ext cx="2550817" cy="85166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sr-Latn-RS" sz="1200" b="1">
              <a:solidFill>
                <a:schemeClr val="dk1"/>
              </a:solidFill>
              <a:effectLst/>
              <a:latin typeface="Microsoft Sans Serif" panose="020B0604020202020204" pitchFamily="34" charset="0"/>
              <a:ea typeface="Microsoft Sans Serif" panose="020B0604020202020204" pitchFamily="34" charset="0"/>
              <a:cs typeface="Microsoft Sans Serif" panose="020B0604020202020204" pitchFamily="34" charset="0"/>
            </a:rPr>
            <a:t>Terms &amp; Conditions</a:t>
          </a:r>
        </a:p>
        <a:p>
          <a:pPr algn="r"/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Lorem ipsum dolor sit amet, consectetuer adipiscing elit. Maecenas porttitor congue massa.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85" zoomScaleNormal="85" workbookViewId="0">
      <selection activeCell="C10" sqref="C10:D10"/>
    </sheetView>
  </sheetViews>
  <sheetFormatPr defaultRowHeight="13.8" x14ac:dyDescent="0.25"/>
  <cols>
    <col min="1" max="2" width="1.77734375" style="1" customWidth="1"/>
    <col min="3" max="3" width="11.77734375" style="1" customWidth="1"/>
    <col min="4" max="4" width="22.44140625" style="1" customWidth="1"/>
    <col min="5" max="5" width="18.88671875" style="1" customWidth="1"/>
    <col min="6" max="6" width="8.33203125" style="1" customWidth="1"/>
    <col min="7" max="7" width="7.77734375" style="1" customWidth="1"/>
    <col min="8" max="8" width="12.6640625" style="1" customWidth="1"/>
    <col min="9" max="9" width="15.6640625" style="1" customWidth="1"/>
    <col min="10" max="11" width="1.77734375" style="1" customWidth="1"/>
    <col min="12" max="16384" width="8.88671875" style="1"/>
  </cols>
  <sheetData>
    <row r="1" spans="1:11" x14ac:dyDescent="0.25">
      <c r="H1" s="2"/>
      <c r="I1" s="2"/>
    </row>
    <row r="2" spans="1:11" ht="14.4" customHeight="1" x14ac:dyDescent="0.25">
      <c r="C2" s="41" t="s">
        <v>14</v>
      </c>
      <c r="D2" s="41"/>
      <c r="E2" s="41"/>
      <c r="F2" s="41"/>
      <c r="H2" s="2"/>
      <c r="I2" s="2"/>
    </row>
    <row r="3" spans="1:11" ht="14.4" customHeight="1" x14ac:dyDescent="0.25">
      <c r="B3" s="3"/>
      <c r="C3" s="41"/>
      <c r="D3" s="41"/>
      <c r="E3" s="41"/>
      <c r="F3" s="41"/>
      <c r="H3" s="4" t="s">
        <v>26</v>
      </c>
      <c r="I3" s="4"/>
    </row>
    <row r="4" spans="1:11" ht="24.6" customHeight="1" x14ac:dyDescent="0.25">
      <c r="B4" s="5"/>
      <c r="C4" s="41"/>
      <c r="D4" s="41"/>
      <c r="E4" s="41"/>
      <c r="F4" s="41"/>
      <c r="G4" s="5"/>
      <c r="H4" s="4"/>
      <c r="I4" s="4"/>
    </row>
    <row r="5" spans="1:11" ht="18" customHeight="1" x14ac:dyDescent="0.25">
      <c r="A5" s="9"/>
      <c r="B5" s="10"/>
      <c r="C5" s="27" t="s">
        <v>15</v>
      </c>
      <c r="D5" s="27"/>
      <c r="E5" s="27"/>
      <c r="F5" s="27"/>
      <c r="G5" s="10"/>
      <c r="H5" s="4" t="s">
        <v>27</v>
      </c>
      <c r="I5" s="4"/>
      <c r="J5" s="9"/>
      <c r="K5" s="9"/>
    </row>
    <row r="6" spans="1:11" ht="18" customHeight="1" x14ac:dyDescent="0.25">
      <c r="A6" s="9"/>
      <c r="B6" s="10"/>
      <c r="C6" s="27" t="s">
        <v>24</v>
      </c>
      <c r="D6" s="27"/>
      <c r="E6" s="27"/>
      <c r="F6" s="27"/>
      <c r="G6" s="10"/>
      <c r="H6" s="4"/>
      <c r="I6" s="4"/>
      <c r="J6" s="9"/>
      <c r="K6" s="9"/>
    </row>
    <row r="7" spans="1:11" ht="18" customHeight="1" x14ac:dyDescent="0.25">
      <c r="A7" s="9"/>
      <c r="B7" s="10"/>
      <c r="C7" s="27" t="s">
        <v>16</v>
      </c>
      <c r="D7" s="27"/>
      <c r="E7" s="27"/>
      <c r="F7" s="27"/>
      <c r="G7" s="10"/>
      <c r="H7" s="4"/>
      <c r="I7" s="4"/>
      <c r="J7" s="9"/>
      <c r="K7" s="9"/>
    </row>
    <row r="8" spans="1:11" x14ac:dyDescent="0.25">
      <c r="B8" s="5"/>
      <c r="C8" s="5"/>
      <c r="D8" s="5"/>
      <c r="E8" s="5"/>
      <c r="F8" s="5"/>
      <c r="G8" s="5"/>
      <c r="H8" s="6"/>
      <c r="I8" s="6"/>
    </row>
    <row r="9" spans="1:11" ht="19.8" x14ac:dyDescent="0.3">
      <c r="B9" s="5"/>
      <c r="C9" s="47" t="s">
        <v>0</v>
      </c>
      <c r="D9" s="47"/>
      <c r="E9" s="47" t="s">
        <v>1</v>
      </c>
      <c r="F9" s="47"/>
      <c r="G9" s="47"/>
      <c r="H9" s="7"/>
      <c r="I9" s="8"/>
    </row>
    <row r="10" spans="1:11" ht="16.05" customHeight="1" x14ac:dyDescent="0.25">
      <c r="A10" s="9"/>
      <c r="B10" s="10"/>
      <c r="C10" s="11" t="s">
        <v>2</v>
      </c>
      <c r="D10" s="11"/>
      <c r="E10" s="12" t="s">
        <v>34</v>
      </c>
      <c r="F10" s="12"/>
      <c r="G10" s="12"/>
      <c r="H10" s="50" t="s">
        <v>17</v>
      </c>
      <c r="I10" s="14" t="s">
        <v>20</v>
      </c>
      <c r="J10" s="9"/>
      <c r="K10" s="9"/>
    </row>
    <row r="11" spans="1:11" ht="16.05" customHeight="1" x14ac:dyDescent="0.25">
      <c r="A11" s="9"/>
      <c r="B11" s="10"/>
      <c r="C11" s="15" t="s">
        <v>3</v>
      </c>
      <c r="D11" s="15"/>
      <c r="E11" s="16" t="s">
        <v>4</v>
      </c>
      <c r="F11" s="16"/>
      <c r="G11" s="16"/>
      <c r="H11" s="50" t="s">
        <v>18</v>
      </c>
      <c r="I11" s="17">
        <v>43971</v>
      </c>
      <c r="J11" s="9"/>
      <c r="K11" s="9"/>
    </row>
    <row r="12" spans="1:11" ht="16.05" customHeight="1" x14ac:dyDescent="0.25">
      <c r="A12" s="9"/>
      <c r="B12" s="10"/>
      <c r="C12" s="15" t="s">
        <v>5</v>
      </c>
      <c r="D12" s="15"/>
      <c r="E12" s="16" t="s">
        <v>5</v>
      </c>
      <c r="F12" s="16"/>
      <c r="G12" s="16"/>
      <c r="H12" s="50" t="s">
        <v>19</v>
      </c>
      <c r="I12" s="18" t="s">
        <v>7</v>
      </c>
      <c r="J12" s="9"/>
      <c r="K12" s="9"/>
    </row>
    <row r="13" spans="1:11" ht="16.05" customHeight="1" x14ac:dyDescent="0.25">
      <c r="A13" s="9"/>
      <c r="B13" s="10"/>
      <c r="C13" s="15" t="s">
        <v>6</v>
      </c>
      <c r="D13" s="15"/>
      <c r="E13" s="16" t="s">
        <v>6</v>
      </c>
      <c r="F13" s="16"/>
      <c r="G13" s="16"/>
      <c r="H13" s="19"/>
      <c r="I13" s="13"/>
      <c r="J13" s="9"/>
      <c r="K13" s="9"/>
    </row>
    <row r="14" spans="1:11" ht="16.05" customHeight="1" x14ac:dyDescent="0.25">
      <c r="A14" s="9"/>
      <c r="B14" s="10"/>
      <c r="C14" s="11" t="s">
        <v>31</v>
      </c>
      <c r="D14" s="11"/>
      <c r="E14" s="12" t="s">
        <v>31</v>
      </c>
      <c r="F14" s="12"/>
      <c r="G14" s="12"/>
      <c r="H14" s="20"/>
      <c r="I14" s="20"/>
      <c r="J14" s="9"/>
      <c r="K14" s="9"/>
    </row>
    <row r="15" spans="1:11" x14ac:dyDescent="0.25">
      <c r="B15" s="5"/>
      <c r="C15" s="21"/>
      <c r="D15" s="5"/>
      <c r="E15" s="5"/>
      <c r="F15" s="5"/>
      <c r="G15" s="5"/>
      <c r="H15" s="22"/>
      <c r="I15" s="6"/>
    </row>
    <row r="16" spans="1:11" x14ac:dyDescent="0.25">
      <c r="B16" s="5"/>
      <c r="C16" s="5"/>
      <c r="D16" s="5"/>
      <c r="E16" s="5"/>
      <c r="F16" s="5"/>
      <c r="G16" s="5"/>
      <c r="H16" s="6"/>
      <c r="I16" s="6"/>
    </row>
    <row r="17" spans="2:9" ht="19.95" customHeight="1" x14ac:dyDescent="0.25">
      <c r="B17" s="5"/>
      <c r="C17" s="23" t="s">
        <v>21</v>
      </c>
      <c r="D17" s="23" t="s">
        <v>22</v>
      </c>
      <c r="E17" s="23"/>
      <c r="F17" s="23" t="s">
        <v>28</v>
      </c>
      <c r="G17" s="23" t="s">
        <v>13</v>
      </c>
      <c r="H17" s="23" t="s">
        <v>8</v>
      </c>
      <c r="I17" s="23" t="s">
        <v>23</v>
      </c>
    </row>
    <row r="18" spans="2:9" ht="19.95" customHeight="1" x14ac:dyDescent="0.25">
      <c r="B18" s="5"/>
      <c r="C18" s="43">
        <v>1000256</v>
      </c>
      <c r="D18" s="44" t="s">
        <v>32</v>
      </c>
      <c r="E18" s="44"/>
      <c r="F18" s="43">
        <v>2</v>
      </c>
      <c r="G18" s="43" t="s">
        <v>9</v>
      </c>
      <c r="H18" s="33">
        <v>20</v>
      </c>
      <c r="I18" s="35">
        <f>IF(AND(ISBLANK(F18),ISBLANK(H18)),"",F18*H18)</f>
        <v>40</v>
      </c>
    </row>
    <row r="19" spans="2:9" ht="19.95" customHeight="1" x14ac:dyDescent="0.25">
      <c r="B19" s="5"/>
      <c r="C19" s="43">
        <v>1000258</v>
      </c>
      <c r="D19" s="44" t="s">
        <v>33</v>
      </c>
      <c r="E19" s="44"/>
      <c r="F19" s="43">
        <v>3</v>
      </c>
      <c r="G19" s="43" t="s">
        <v>10</v>
      </c>
      <c r="H19" s="33">
        <v>120</v>
      </c>
      <c r="I19" s="35">
        <f t="shared" ref="I19:I34" si="0">IF(AND(ISBLANK(F19),ISBLANK(H19)),"",F19*H19)</f>
        <v>360</v>
      </c>
    </row>
    <row r="20" spans="2:9" ht="19.95" customHeight="1" x14ac:dyDescent="0.25">
      <c r="B20" s="5"/>
      <c r="C20" s="43"/>
      <c r="D20" s="44"/>
      <c r="E20" s="44"/>
      <c r="F20" s="43"/>
      <c r="G20" s="43"/>
      <c r="H20" s="33"/>
      <c r="I20" s="35" t="str">
        <f t="shared" si="0"/>
        <v/>
      </c>
    </row>
    <row r="21" spans="2:9" ht="19.95" customHeight="1" x14ac:dyDescent="0.25">
      <c r="B21" s="5"/>
      <c r="C21" s="43"/>
      <c r="D21" s="44"/>
      <c r="E21" s="44"/>
      <c r="F21" s="43"/>
      <c r="G21" s="43"/>
      <c r="H21" s="33"/>
      <c r="I21" s="35" t="str">
        <f t="shared" si="0"/>
        <v/>
      </c>
    </row>
    <row r="22" spans="2:9" ht="19.95" customHeight="1" x14ac:dyDescent="0.25">
      <c r="B22" s="5"/>
      <c r="C22" s="43"/>
      <c r="D22" s="44"/>
      <c r="E22" s="44"/>
      <c r="F22" s="43"/>
      <c r="G22" s="43"/>
      <c r="H22" s="33"/>
      <c r="I22" s="35" t="str">
        <f t="shared" si="0"/>
        <v/>
      </c>
    </row>
    <row r="23" spans="2:9" ht="19.95" customHeight="1" x14ac:dyDescent="0.25">
      <c r="B23" s="5"/>
      <c r="C23" s="43"/>
      <c r="D23" s="44"/>
      <c r="E23" s="44"/>
      <c r="F23" s="43"/>
      <c r="G23" s="43"/>
      <c r="H23" s="33"/>
      <c r="I23" s="35" t="str">
        <f t="shared" si="0"/>
        <v/>
      </c>
    </row>
    <row r="24" spans="2:9" ht="19.95" customHeight="1" x14ac:dyDescent="0.25">
      <c r="B24" s="5"/>
      <c r="C24" s="43"/>
      <c r="D24" s="44"/>
      <c r="E24" s="44"/>
      <c r="F24" s="43"/>
      <c r="G24" s="43"/>
      <c r="H24" s="33"/>
      <c r="I24" s="35" t="str">
        <f t="shared" si="0"/>
        <v/>
      </c>
    </row>
    <row r="25" spans="2:9" ht="19.95" customHeight="1" x14ac:dyDescent="0.25">
      <c r="B25" s="5"/>
      <c r="C25" s="43"/>
      <c r="D25" s="44"/>
      <c r="E25" s="44"/>
      <c r="F25" s="43"/>
      <c r="G25" s="43"/>
      <c r="H25" s="33"/>
      <c r="I25" s="35" t="str">
        <f t="shared" si="0"/>
        <v/>
      </c>
    </row>
    <row r="26" spans="2:9" ht="19.95" customHeight="1" x14ac:dyDescent="0.25">
      <c r="B26" s="5"/>
      <c r="C26" s="43"/>
      <c r="D26" s="44"/>
      <c r="E26" s="44"/>
      <c r="F26" s="43"/>
      <c r="G26" s="43"/>
      <c r="H26" s="33"/>
      <c r="I26" s="35" t="str">
        <f t="shared" si="0"/>
        <v/>
      </c>
    </row>
    <row r="27" spans="2:9" ht="19.95" customHeight="1" x14ac:dyDescent="0.25">
      <c r="B27" s="5"/>
      <c r="C27" s="43"/>
      <c r="D27" s="44"/>
      <c r="E27" s="44"/>
      <c r="F27" s="43"/>
      <c r="G27" s="43"/>
      <c r="H27" s="33"/>
      <c r="I27" s="35" t="str">
        <f t="shared" si="0"/>
        <v/>
      </c>
    </row>
    <row r="28" spans="2:9" ht="19.95" customHeight="1" x14ac:dyDescent="0.25">
      <c r="B28" s="5"/>
      <c r="C28" s="43"/>
      <c r="D28" s="44"/>
      <c r="E28" s="44"/>
      <c r="F28" s="43"/>
      <c r="G28" s="43"/>
      <c r="H28" s="33"/>
      <c r="I28" s="35" t="str">
        <f t="shared" si="0"/>
        <v/>
      </c>
    </row>
    <row r="29" spans="2:9" ht="19.95" customHeight="1" x14ac:dyDescent="0.25">
      <c r="B29" s="5"/>
      <c r="C29" s="43"/>
      <c r="D29" s="44"/>
      <c r="E29" s="44"/>
      <c r="F29" s="43"/>
      <c r="G29" s="43"/>
      <c r="H29" s="33"/>
      <c r="I29" s="35" t="str">
        <f t="shared" si="0"/>
        <v/>
      </c>
    </row>
    <row r="30" spans="2:9" ht="19.95" customHeight="1" x14ac:dyDescent="0.25">
      <c r="B30" s="5"/>
      <c r="C30" s="43"/>
      <c r="D30" s="44"/>
      <c r="E30" s="44"/>
      <c r="F30" s="43"/>
      <c r="G30" s="43"/>
      <c r="H30" s="33"/>
      <c r="I30" s="35" t="str">
        <f t="shared" si="0"/>
        <v/>
      </c>
    </row>
    <row r="31" spans="2:9" ht="19.95" customHeight="1" x14ac:dyDescent="0.25">
      <c r="B31" s="5"/>
      <c r="C31" s="43"/>
      <c r="D31" s="44"/>
      <c r="E31" s="44"/>
      <c r="F31" s="43"/>
      <c r="G31" s="43"/>
      <c r="H31" s="33"/>
      <c r="I31" s="35" t="str">
        <f t="shared" si="0"/>
        <v/>
      </c>
    </row>
    <row r="32" spans="2:9" ht="19.95" customHeight="1" x14ac:dyDescent="0.25">
      <c r="B32" s="5"/>
      <c r="C32" s="43"/>
      <c r="D32" s="44"/>
      <c r="E32" s="44"/>
      <c r="F32" s="43"/>
      <c r="G32" s="43"/>
      <c r="H32" s="33"/>
      <c r="I32" s="35" t="str">
        <f t="shared" si="0"/>
        <v/>
      </c>
    </row>
    <row r="33" spans="2:11" ht="19.95" customHeight="1" x14ac:dyDescent="0.25">
      <c r="B33" s="5"/>
      <c r="C33" s="43"/>
      <c r="D33" s="44"/>
      <c r="E33" s="44"/>
      <c r="F33" s="43"/>
      <c r="G33" s="43"/>
      <c r="H33" s="33"/>
      <c r="I33" s="35" t="str">
        <f t="shared" si="0"/>
        <v/>
      </c>
    </row>
    <row r="34" spans="2:11" ht="19.95" customHeight="1" thickBot="1" x14ac:dyDescent="0.3">
      <c r="B34" s="5"/>
      <c r="C34" s="45"/>
      <c r="D34" s="46"/>
      <c r="E34" s="46"/>
      <c r="F34" s="45"/>
      <c r="G34" s="45"/>
      <c r="H34" s="34"/>
      <c r="I34" s="36" t="str">
        <f t="shared" si="0"/>
        <v/>
      </c>
    </row>
    <row r="35" spans="2:11" ht="18" customHeight="1" x14ac:dyDescent="0.25">
      <c r="B35" s="5"/>
      <c r="C35" s="5"/>
      <c r="D35" s="5"/>
      <c r="E35" s="5"/>
      <c r="F35" s="5"/>
      <c r="G35" s="5"/>
      <c r="H35" s="32" t="s">
        <v>11</v>
      </c>
      <c r="I35" s="40">
        <f>SUM(I18:I34)</f>
        <v>400</v>
      </c>
      <c r="J35" s="37"/>
      <c r="K35" s="37"/>
    </row>
    <row r="36" spans="2:11" x14ac:dyDescent="0.25">
      <c r="B36" s="5"/>
      <c r="C36" s="28"/>
      <c r="D36" s="5"/>
      <c r="E36" s="5"/>
      <c r="F36" s="5"/>
      <c r="G36" s="5"/>
      <c r="H36" s="24"/>
      <c r="I36" s="30"/>
      <c r="J36" s="37"/>
      <c r="K36" s="37"/>
    </row>
    <row r="37" spans="2:11" x14ac:dyDescent="0.25">
      <c r="B37" s="5"/>
      <c r="C37" s="29"/>
      <c r="D37" s="29"/>
      <c r="E37" s="29"/>
      <c r="F37" s="29"/>
      <c r="G37" s="29"/>
      <c r="H37" s="24"/>
      <c r="I37" s="30"/>
      <c r="J37" s="37"/>
      <c r="K37" s="37"/>
    </row>
    <row r="38" spans="2:11" ht="18" customHeight="1" x14ac:dyDescent="0.25">
      <c r="B38" s="5"/>
      <c r="C38" s="29"/>
      <c r="D38" s="29"/>
      <c r="E38" s="29"/>
      <c r="F38" s="29"/>
      <c r="G38" s="29"/>
      <c r="H38" s="31" t="s">
        <v>25</v>
      </c>
      <c r="I38" s="40">
        <f>I35*0.1</f>
        <v>40</v>
      </c>
      <c r="J38" s="37"/>
      <c r="K38" s="37"/>
    </row>
    <row r="39" spans="2:11" ht="18" customHeight="1" x14ac:dyDescent="0.25">
      <c r="B39" s="5"/>
      <c r="C39" s="29"/>
      <c r="D39" s="29"/>
      <c r="E39" s="29"/>
      <c r="F39" s="29"/>
      <c r="G39" s="29"/>
      <c r="H39" s="31" t="s">
        <v>12</v>
      </c>
      <c r="I39" s="40">
        <v>100</v>
      </c>
      <c r="J39" s="37"/>
      <c r="K39" s="37"/>
    </row>
    <row r="40" spans="2:11" ht="18" customHeight="1" x14ac:dyDescent="0.25">
      <c r="B40" s="5"/>
      <c r="C40" s="29"/>
      <c r="D40" s="29"/>
      <c r="E40" s="29"/>
      <c r="F40" s="29"/>
      <c r="G40" s="29"/>
      <c r="H40" s="52" t="s">
        <v>29</v>
      </c>
      <c r="I40" s="51">
        <v>80</v>
      </c>
      <c r="J40" s="37"/>
      <c r="K40" s="37"/>
    </row>
    <row r="41" spans="2:11" ht="18" customHeight="1" x14ac:dyDescent="0.25">
      <c r="B41" s="5"/>
      <c r="C41" s="29"/>
      <c r="D41" s="29"/>
      <c r="E41" s="29"/>
      <c r="F41" s="29"/>
      <c r="G41" s="29"/>
      <c r="H41" s="31"/>
      <c r="I41" s="40"/>
      <c r="J41" s="37"/>
      <c r="K41" s="37"/>
    </row>
    <row r="42" spans="2:11" ht="18" customHeight="1" thickBot="1" x14ac:dyDescent="0.3">
      <c r="B42" s="5"/>
      <c r="C42" s="29"/>
      <c r="D42" s="29"/>
      <c r="E42" s="29"/>
      <c r="F42" s="29"/>
      <c r="G42" s="29"/>
      <c r="H42" s="31"/>
      <c r="I42" s="40"/>
      <c r="J42" s="37"/>
      <c r="K42" s="37"/>
    </row>
    <row r="43" spans="2:11" ht="18" customHeight="1" thickTop="1" thickBot="1" x14ac:dyDescent="0.3">
      <c r="B43" s="5"/>
      <c r="C43" s="29"/>
      <c r="D43" s="29"/>
      <c r="E43" s="29"/>
      <c r="F43" s="29"/>
      <c r="G43" s="29"/>
      <c r="H43" s="38" t="s">
        <v>30</v>
      </c>
      <c r="I43" s="39">
        <f>I35+I38+I39-I40</f>
        <v>460</v>
      </c>
      <c r="J43" s="37"/>
      <c r="K43" s="37"/>
    </row>
    <row r="44" spans="2:11" ht="14.4" thickTop="1" x14ac:dyDescent="0.25">
      <c r="B44" s="5"/>
      <c r="C44" s="29"/>
      <c r="D44" s="29"/>
      <c r="E44" s="29"/>
      <c r="F44" s="29"/>
      <c r="G44" s="29"/>
      <c r="H44" s="25"/>
      <c r="I44" s="42"/>
      <c r="J44" s="37"/>
      <c r="K44" s="37"/>
    </row>
    <row r="45" spans="2:11" x14ac:dyDescent="0.25">
      <c r="B45" s="5"/>
      <c r="C45" s="29"/>
      <c r="D45" s="29"/>
      <c r="E45" s="29"/>
      <c r="F45" s="29"/>
      <c r="G45" s="29"/>
      <c r="H45" s="25"/>
      <c r="I45" s="42"/>
      <c r="J45" s="37"/>
      <c r="K45" s="37"/>
    </row>
    <row r="46" spans="2:11" x14ac:dyDescent="0.25">
      <c r="B46" s="5"/>
      <c r="C46" s="29"/>
      <c r="D46" s="29"/>
      <c r="E46" s="29"/>
      <c r="F46" s="29"/>
      <c r="G46" s="29"/>
      <c r="H46" s="25"/>
      <c r="I46" s="26"/>
      <c r="J46" s="37"/>
      <c r="K46" s="37"/>
    </row>
    <row r="47" spans="2:11" ht="18" customHeight="1" x14ac:dyDescent="0.25">
      <c r="B47" s="5"/>
      <c r="C47" s="29"/>
      <c r="D47" s="29"/>
      <c r="E47" s="29"/>
      <c r="F47" s="29"/>
      <c r="G47" s="29"/>
      <c r="H47" s="25"/>
      <c r="I47" s="26"/>
    </row>
    <row r="48" spans="2:11" ht="6" customHeight="1" x14ac:dyDescent="0.25"/>
  </sheetData>
  <mergeCells count="36">
    <mergeCell ref="C2:F4"/>
    <mergeCell ref="H3:I4"/>
    <mergeCell ref="H5:I6"/>
    <mergeCell ref="H7:I7"/>
    <mergeCell ref="C11:D11"/>
    <mergeCell ref="C12:D12"/>
    <mergeCell ref="C13:D13"/>
    <mergeCell ref="C14:D14"/>
    <mergeCell ref="E10:G10"/>
    <mergeCell ref="E11:G11"/>
    <mergeCell ref="E12:G12"/>
    <mergeCell ref="E13:G13"/>
    <mergeCell ref="E14:G14"/>
    <mergeCell ref="C5:F5"/>
    <mergeCell ref="C6:F6"/>
    <mergeCell ref="C7:F7"/>
    <mergeCell ref="C10:D10"/>
    <mergeCell ref="E9:G9"/>
    <mergeCell ref="C9:D9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18:E18"/>
    <mergeCell ref="D19:E19"/>
    <mergeCell ref="D20:E20"/>
    <mergeCell ref="D21:E21"/>
    <mergeCell ref="D29:E29"/>
  </mergeCells>
  <dataValidations count="1">
    <dataValidation type="list" allowBlank="1" showInputMessage="1" showErrorMessage="1" sqref="I12">
      <formula1>$L$33:$L$35</formula1>
    </dataValidation>
  </dataValidations>
  <pageMargins left="0" right="0" top="0" bottom="0" header="0" footer="0"/>
  <pageSetup paperSize="9" orientation="portrait" r:id="rId1"/>
  <ignoredErrors>
    <ignoredError sqref="I43 I18:I4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30" sqref="B30"/>
    </sheetView>
  </sheetViews>
  <sheetFormatPr defaultRowHeight="14.4" x14ac:dyDescent="0.3"/>
  <cols>
    <col min="1" max="1" width="8.88671875" style="49"/>
    <col min="2" max="2" width="31.88671875" style="49" customWidth="1"/>
    <col min="3" max="16384" width="8.88671875" style="49"/>
  </cols>
  <sheetData>
    <row r="6" spans="2:2" x14ac:dyDescent="0.3">
      <c r="B6" s="48" t="s">
        <v>35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Order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2020-04-23T17:28:17Z</cp:lastPrinted>
  <dcterms:created xsi:type="dcterms:W3CDTF">2020-04-23T16:09:32Z</dcterms:created>
  <dcterms:modified xsi:type="dcterms:W3CDTF">2020-04-23T19:12:54Z</dcterms:modified>
</cp:coreProperties>
</file>